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5135" windowHeight="8130"/>
  </bookViews>
  <sheets>
    <sheet name="Hazard Mitigation Plan &amp; Prof" sheetId="1" r:id="rId1"/>
  </sheets>
  <definedNames>
    <definedName name="_xlnm.Print_Titles" localSheetId="0">'Hazard Mitigation Plan &amp; Prof'!$1:$1</definedName>
  </definedNames>
  <calcPr calcId="124519"/>
</workbook>
</file>

<file path=xl/calcChain.xml><?xml version="1.0" encoding="utf-8"?>
<calcChain xmlns="http://schemas.openxmlformats.org/spreadsheetml/2006/main">
  <c r="J50" i="1"/>
  <c r="K50"/>
  <c r="L50"/>
  <c r="I50"/>
  <c r="H50"/>
</calcChain>
</file>

<file path=xl/sharedStrings.xml><?xml version="1.0" encoding="utf-8"?>
<sst xmlns="http://schemas.openxmlformats.org/spreadsheetml/2006/main" count="351" uniqueCount="112">
  <si>
    <t>School</t>
  </si>
  <si>
    <t>Address</t>
  </si>
  <si>
    <t>Const</t>
  </si>
  <si>
    <t>Sq Ft</t>
  </si>
  <si>
    <t>Bldg Vlu</t>
  </si>
  <si>
    <t>Total Value</t>
  </si>
  <si>
    <r>
      <t xml:space="preserve">             </t>
    </r>
    <r>
      <rPr>
        <b/>
        <sz val="8"/>
        <color rgb="FF000000"/>
        <rFont val="Arial"/>
        <family val="2"/>
      </rPr>
      <t>Security</t>
    </r>
  </si>
  <si>
    <t>Stories</t>
  </si>
  <si>
    <t>Administration</t>
  </si>
  <si>
    <t>D</t>
  </si>
  <si>
    <t>Oth</t>
  </si>
  <si>
    <t>Bainbridge High 100 Bldg</t>
  </si>
  <si>
    <t>High</t>
  </si>
  <si>
    <t>C</t>
  </si>
  <si>
    <t>Cla</t>
  </si>
  <si>
    <t>Bainbridge High 200 Bldg</t>
  </si>
  <si>
    <t>Bainbridge High 400/Gym</t>
  </si>
  <si>
    <t>Bainbridge High Grandstand</t>
  </si>
  <si>
    <t>Sta</t>
  </si>
  <si>
    <t>Bainbridge High Music</t>
  </si>
  <si>
    <t>Play Area</t>
  </si>
  <si>
    <t>Commodore NE Classroom Bldg</t>
  </si>
  <si>
    <t>Commodore Bldg/ Band</t>
  </si>
  <si>
    <t>Commodore Bldg/ Main</t>
  </si>
  <si>
    <t>47-70</t>
  </si>
  <si>
    <t>Occu-
pancy</t>
  </si>
  <si>
    <t>Admin</t>
  </si>
  <si>
    <t>Blakely Elem</t>
  </si>
  <si>
    <t xml:space="preserve">Blakely Elem </t>
  </si>
  <si>
    <t>Blakely Elem - Portable A</t>
  </si>
  <si>
    <t>Blakely Elem - Portable B</t>
  </si>
  <si>
    <t>Blakely Elem - Portable C</t>
  </si>
  <si>
    <t>Blakely Elem - Covered Play Area</t>
  </si>
  <si>
    <t>Other</t>
  </si>
  <si>
    <t>S</t>
  </si>
  <si>
    <t>Play Area A</t>
  </si>
  <si>
    <t>Play Area F</t>
  </si>
  <si>
    <t>Sakai Intermediate School</t>
  </si>
  <si>
    <t>9343 Sportsman Club Rd</t>
  </si>
  <si>
    <t>Int.</t>
  </si>
  <si>
    <t>B</t>
  </si>
  <si>
    <t>Transportation/ Garage</t>
  </si>
  <si>
    <t>Transportation/ Main</t>
  </si>
  <si>
    <t>Transportation/ Storage</t>
  </si>
  <si>
    <t>Wilkes Elem/ Library</t>
  </si>
  <si>
    <t>Lib</t>
  </si>
  <si>
    <t>Wilkes Elem/ NW Classrm</t>
  </si>
  <si>
    <t>Wilkes Elem/ SE Classrm</t>
  </si>
  <si>
    <t>49,54</t>
  </si>
  <si>
    <t>Woodward Middle</t>
  </si>
  <si>
    <t>Middle</t>
  </si>
  <si>
    <t>Facilites Maint - Office/Shop</t>
  </si>
  <si>
    <t>Facilities Maint - Shop</t>
  </si>
  <si>
    <t>Facilities Maint Grounds Shop</t>
  </si>
  <si>
    <t>Ordway Elem</t>
  </si>
  <si>
    <t>Ordway Elem - Portable N - A</t>
  </si>
  <si>
    <t>Ordway Elem - Portable N - B</t>
  </si>
  <si>
    <t>Ordway Elem - Portable N - C</t>
  </si>
  <si>
    <t>Ordway Elem - Portable S - A</t>
  </si>
  <si>
    <t>Ordway Elem - Portable N-A</t>
  </si>
  <si>
    <t>Ordway Elem - Portable N-B</t>
  </si>
  <si>
    <t>Ordway Elem - Portable N-C</t>
  </si>
  <si>
    <t>Ordway Elem - Portable S-A</t>
  </si>
  <si>
    <t>Ordway Elem - Portable S - B</t>
  </si>
  <si>
    <t>Ordway Elem - Portable S-B</t>
  </si>
  <si>
    <t>Ordway Elem - Portable S - C</t>
  </si>
  <si>
    <t>Ordway Elem - Portable S-C</t>
  </si>
  <si>
    <t>Ordway Elem Covered Play Area - A</t>
  </si>
  <si>
    <t>Ordway Elem Covered Play Area - B</t>
  </si>
  <si>
    <t>Ordway Elem / Kindergarten</t>
  </si>
  <si>
    <t>Wilkes Elem - Portable A</t>
  </si>
  <si>
    <t>Wilkes Elem - Portable</t>
  </si>
  <si>
    <t>Wilkes Elem - Portable B</t>
  </si>
  <si>
    <t>Wilkes Elem - Portable C</t>
  </si>
  <si>
    <t>Wilkes Elem - Portable D</t>
  </si>
  <si>
    <t>Facilites/Maint/Warehouse</t>
  </si>
  <si>
    <t>Facilities/Maint/Main</t>
  </si>
  <si>
    <t>Facilities/Maint/Shops</t>
  </si>
  <si>
    <t>9001 Sportsman Club Rd</t>
  </si>
  <si>
    <t>9530 NE High School Rd</t>
  </si>
  <si>
    <t>9330 NE High School Rd</t>
  </si>
  <si>
    <t>4704 Blakely Ave NE</t>
  </si>
  <si>
    <t>8555 Madison Ave NE</t>
  </si>
  <si>
    <t>12781 Madison Ave NE</t>
  </si>
  <si>
    <t>Alt K-12</t>
  </si>
  <si>
    <t>Elem</t>
  </si>
  <si>
    <t>Blakely Elem Covered Play Area</t>
  </si>
  <si>
    <t>Wilkes Elem Admin/Gym</t>
  </si>
  <si>
    <t>Wilkes Elem/ Kindergarten</t>
  </si>
  <si>
    <t>Bainbridge High 400 Bldg</t>
  </si>
  <si>
    <t>Bainbridge High 300 Bldg</t>
  </si>
  <si>
    <t>Replace-ment Cost Per SF</t>
  </si>
  <si>
    <t>One</t>
  </si>
  <si>
    <t>Two</t>
  </si>
  <si>
    <t>8489 Madison Ave NE</t>
  </si>
  <si>
    <t>Yr Built</t>
  </si>
  <si>
    <t>Bldg Type</t>
  </si>
  <si>
    <t>Equip Value</t>
  </si>
  <si>
    <t>Fire Alarm</t>
  </si>
  <si>
    <t>Demo Value</t>
  </si>
  <si>
    <t>Fire Sprinkl</t>
  </si>
  <si>
    <t>Woodward Middle - Portable</t>
  </si>
  <si>
    <t>Woodward Middle - Portable 227</t>
  </si>
  <si>
    <t>Woodward Middle - Portable 228</t>
  </si>
  <si>
    <t>Woodward Middle - Portable 229</t>
  </si>
  <si>
    <t>Woodward Middle - Portable 230</t>
  </si>
  <si>
    <t>Woodward Middle - Portable 231</t>
  </si>
  <si>
    <t>Woodward Middle - Portable 232</t>
  </si>
  <si>
    <t>Woodward Middle - Portable Storage S</t>
  </si>
  <si>
    <t>Woodward Middle - Portable Storage N</t>
  </si>
  <si>
    <t>9445 New Brooklyn Rd</t>
  </si>
  <si>
    <t>945 New Brooklyn Rd</t>
  </si>
</sst>
</file>

<file path=xl/styles.xml><?xml version="1.0" encoding="utf-8"?>
<styleSheet xmlns="http://schemas.openxmlformats.org/spreadsheetml/2006/main">
  <numFmts count="2">
    <numFmt numFmtId="6" formatCode="&quot;$&quot;#,##0_);[Red]\(&quot;$&quot;#,##0\)"/>
    <numFmt numFmtId="164" formatCode="&quot;$&quot;#,##0"/>
  </numFmts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8"/>
      <color rgb="FF000000"/>
      <name val="Arial"/>
      <family val="2"/>
    </font>
    <font>
      <b/>
      <sz val="7"/>
      <color rgb="FF000000"/>
      <name val="Times New Roman"/>
      <family val="1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center" wrapText="1"/>
    </xf>
    <xf numFmtId="0" fontId="0" fillId="0" borderId="0" xfId="0" applyBorder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3" fontId="4" fillId="0" borderId="1" xfId="0" applyNumberFormat="1" applyFont="1" applyBorder="1" applyAlignment="1">
      <alignment horizontal="right" wrapText="1"/>
    </xf>
    <xf numFmtId="6" fontId="4" fillId="0" borderId="1" xfId="0" applyNumberFormat="1" applyFont="1" applyBorder="1" applyAlignment="1">
      <alignment horizontal="right" wrapText="1"/>
    </xf>
    <xf numFmtId="6" fontId="4" fillId="0" borderId="1" xfId="0" applyNumberFormat="1" applyFont="1" applyBorder="1" applyAlignment="1">
      <alignment horizontal="center" wrapText="1"/>
    </xf>
    <xf numFmtId="9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0" fillId="0" borderId="0" xfId="0" applyAlignment="1">
      <alignment horizontal="center" wrapText="1"/>
    </xf>
    <xf numFmtId="0" fontId="4" fillId="0" borderId="1" xfId="0" applyFont="1" applyBorder="1" applyAlignment="1">
      <alignment horizontal="left" wrapText="1"/>
    </xf>
    <xf numFmtId="3" fontId="5" fillId="0" borderId="0" xfId="0" applyNumberFormat="1" applyFont="1" applyAlignment="1">
      <alignment wrapText="1"/>
    </xf>
    <xf numFmtId="164" fontId="5" fillId="0" borderId="0" xfId="0" applyNumberFormat="1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50"/>
  <sheetViews>
    <sheetView tabSelected="1" topLeftCell="A15" workbookViewId="0">
      <selection activeCell="F21" sqref="F21"/>
    </sheetView>
  </sheetViews>
  <sheetFormatPr defaultRowHeight="15"/>
  <cols>
    <col min="1" max="1" width="11.28515625" style="1" customWidth="1"/>
    <col min="2" max="2" width="10.140625" style="1" customWidth="1"/>
    <col min="3" max="3" width="5" style="1" bestFit="1" customWidth="1"/>
    <col min="4" max="4" width="5.7109375" style="16" customWidth="1"/>
    <col min="5" max="5" width="5.7109375" style="1" bestFit="1" customWidth="1"/>
    <col min="6" max="6" width="6.5703125" style="1" customWidth="1"/>
    <col min="7" max="7" width="12" style="1" customWidth="1"/>
    <col min="8" max="8" width="6.5703125" style="1" bestFit="1" customWidth="1"/>
    <col min="9" max="9" width="11" style="1" customWidth="1"/>
    <col min="10" max="10" width="8.140625" style="1" customWidth="1"/>
    <col min="11" max="11" width="8.5703125" style="1" customWidth="1"/>
    <col min="12" max="12" width="10.140625" style="1" bestFit="1" customWidth="1"/>
    <col min="13" max="13" width="7.5703125" style="1" customWidth="1"/>
    <col min="14" max="15" width="5.7109375" style="1" bestFit="1" customWidth="1"/>
    <col min="16" max="16" width="6.5703125" style="1" customWidth="1"/>
    <col min="17" max="17" width="6.85546875" style="1" customWidth="1"/>
    <col min="18" max="16384" width="9.140625" style="1"/>
  </cols>
  <sheetData>
    <row r="1" spans="1:18" s="8" customFormat="1" ht="49.5" customHeight="1">
      <c r="A1" s="5" t="s">
        <v>0</v>
      </c>
      <c r="B1" s="5" t="s">
        <v>1</v>
      </c>
      <c r="C1" s="5" t="s">
        <v>95</v>
      </c>
      <c r="D1" s="5" t="s">
        <v>96</v>
      </c>
      <c r="E1" s="5" t="s">
        <v>2</v>
      </c>
      <c r="F1" s="5" t="s">
        <v>25</v>
      </c>
      <c r="G1" s="5" t="s">
        <v>0</v>
      </c>
      <c r="H1" s="5" t="s">
        <v>3</v>
      </c>
      <c r="I1" s="5" t="s">
        <v>4</v>
      </c>
      <c r="J1" s="5" t="s">
        <v>91</v>
      </c>
      <c r="K1" s="5" t="s">
        <v>97</v>
      </c>
      <c r="L1" s="6" t="s">
        <v>5</v>
      </c>
      <c r="M1" s="7" t="s">
        <v>6</v>
      </c>
      <c r="N1" s="5" t="s">
        <v>98</v>
      </c>
      <c r="O1" s="5" t="s">
        <v>99</v>
      </c>
      <c r="P1" s="5" t="s">
        <v>100</v>
      </c>
      <c r="Q1" s="5" t="s">
        <v>7</v>
      </c>
      <c r="R1" s="5"/>
    </row>
    <row r="2" spans="1:18" ht="34.5">
      <c r="A2" s="9" t="s">
        <v>8</v>
      </c>
      <c r="B2" s="17" t="s">
        <v>94</v>
      </c>
      <c r="C2" s="10">
        <v>2</v>
      </c>
      <c r="D2" s="10" t="s">
        <v>26</v>
      </c>
      <c r="E2" s="10" t="s">
        <v>9</v>
      </c>
      <c r="F2" s="10" t="s">
        <v>10</v>
      </c>
      <c r="G2" s="9" t="s">
        <v>26</v>
      </c>
      <c r="H2" s="11">
        <v>4900</v>
      </c>
      <c r="I2" s="12">
        <v>550000</v>
      </c>
      <c r="J2" s="13">
        <v>112</v>
      </c>
      <c r="K2" s="12">
        <v>55000</v>
      </c>
      <c r="L2" s="12">
        <v>605000</v>
      </c>
      <c r="M2" s="10" t="b">
        <v>0</v>
      </c>
      <c r="N2" s="10" t="b">
        <v>0</v>
      </c>
      <c r="O2" s="10" t="b">
        <v>0</v>
      </c>
      <c r="P2" s="14">
        <v>0</v>
      </c>
      <c r="Q2" s="10" t="s">
        <v>92</v>
      </c>
      <c r="R2" s="4"/>
    </row>
    <row r="3" spans="1:18" ht="23.25">
      <c r="A3" s="9" t="s">
        <v>11</v>
      </c>
      <c r="B3" s="9" t="s">
        <v>80</v>
      </c>
      <c r="C3" s="10">
        <v>70</v>
      </c>
      <c r="D3" s="10" t="s">
        <v>12</v>
      </c>
      <c r="E3" s="10" t="s">
        <v>13</v>
      </c>
      <c r="F3" s="10" t="s">
        <v>14</v>
      </c>
      <c r="G3" s="9" t="s">
        <v>11</v>
      </c>
      <c r="H3" s="11">
        <v>41275</v>
      </c>
      <c r="I3" s="12">
        <v>18284825</v>
      </c>
      <c r="J3" s="13">
        <v>443</v>
      </c>
      <c r="K3" s="12">
        <v>445770</v>
      </c>
      <c r="L3" s="12">
        <v>6017895</v>
      </c>
      <c r="M3" s="10" t="b">
        <v>0</v>
      </c>
      <c r="N3" s="10" t="b">
        <v>1</v>
      </c>
      <c r="O3" s="10" t="b">
        <v>0</v>
      </c>
      <c r="P3" s="14">
        <v>0.1</v>
      </c>
      <c r="Q3" s="10" t="s">
        <v>92</v>
      </c>
      <c r="R3" s="4"/>
    </row>
    <row r="4" spans="1:18" ht="23.25">
      <c r="A4" s="9" t="s">
        <v>15</v>
      </c>
      <c r="B4" s="9" t="s">
        <v>80</v>
      </c>
      <c r="C4" s="10">
        <v>77</v>
      </c>
      <c r="D4" s="10" t="s">
        <v>12</v>
      </c>
      <c r="E4" s="10" t="s">
        <v>13</v>
      </c>
      <c r="F4" s="10" t="s">
        <v>14</v>
      </c>
      <c r="G4" s="9" t="s">
        <v>15</v>
      </c>
      <c r="H4" s="11">
        <v>70024</v>
      </c>
      <c r="I4" s="12">
        <v>31018337</v>
      </c>
      <c r="J4" s="13">
        <v>443</v>
      </c>
      <c r="K4" s="12">
        <v>386834</v>
      </c>
      <c r="L4" s="12">
        <v>5222264</v>
      </c>
      <c r="M4" s="10" t="b">
        <v>0</v>
      </c>
      <c r="N4" s="10" t="b">
        <v>1</v>
      </c>
      <c r="O4" s="10" t="b">
        <v>0</v>
      </c>
      <c r="P4" s="14">
        <v>0</v>
      </c>
      <c r="Q4" s="10" t="s">
        <v>92</v>
      </c>
      <c r="R4" s="4"/>
    </row>
    <row r="5" spans="1:18" ht="23.25">
      <c r="A5" s="9" t="s">
        <v>90</v>
      </c>
      <c r="B5" s="9" t="s">
        <v>80</v>
      </c>
      <c r="C5" s="10">
        <v>81</v>
      </c>
      <c r="D5" s="10" t="s">
        <v>12</v>
      </c>
      <c r="E5" s="10" t="s">
        <v>13</v>
      </c>
      <c r="F5" s="10" t="s">
        <v>14</v>
      </c>
      <c r="G5" s="9" t="s">
        <v>90</v>
      </c>
      <c r="H5" s="11">
        <v>64216</v>
      </c>
      <c r="I5" s="12">
        <v>28447688</v>
      </c>
      <c r="J5" s="13">
        <v>443</v>
      </c>
      <c r="K5" s="12">
        <v>693533</v>
      </c>
      <c r="L5" s="12">
        <v>9362693</v>
      </c>
      <c r="M5" s="10" t="b">
        <v>0</v>
      </c>
      <c r="N5" s="10" t="b">
        <v>1</v>
      </c>
      <c r="O5" s="10" t="b">
        <v>0</v>
      </c>
      <c r="P5" s="14">
        <v>1</v>
      </c>
      <c r="Q5" s="10" t="s">
        <v>93</v>
      </c>
      <c r="R5" s="4"/>
    </row>
    <row r="6" spans="1:18" ht="23.25">
      <c r="A6" s="9" t="s">
        <v>16</v>
      </c>
      <c r="B6" s="9" t="s">
        <v>80</v>
      </c>
      <c r="C6" s="10">
        <v>99</v>
      </c>
      <c r="D6" s="10" t="s">
        <v>12</v>
      </c>
      <c r="E6" s="10" t="s">
        <v>13</v>
      </c>
      <c r="F6" s="10" t="s">
        <v>14</v>
      </c>
      <c r="G6" s="9" t="s">
        <v>89</v>
      </c>
      <c r="H6" s="11">
        <v>68962</v>
      </c>
      <c r="I6" s="12">
        <v>30550166</v>
      </c>
      <c r="J6" s="13">
        <v>443</v>
      </c>
      <c r="K6" s="12">
        <v>744790</v>
      </c>
      <c r="L6" s="12">
        <v>10054660</v>
      </c>
      <c r="M6" s="10" t="b">
        <v>0</v>
      </c>
      <c r="N6" s="10" t="b">
        <v>1</v>
      </c>
      <c r="O6" s="10" t="b">
        <v>0</v>
      </c>
      <c r="P6" s="14">
        <v>1</v>
      </c>
      <c r="Q6" s="10" t="s">
        <v>93</v>
      </c>
      <c r="R6" s="4"/>
    </row>
    <row r="7" spans="1:18" ht="34.5">
      <c r="A7" s="9" t="s">
        <v>17</v>
      </c>
      <c r="B7" s="9" t="s">
        <v>80</v>
      </c>
      <c r="C7" s="10">
        <v>70</v>
      </c>
      <c r="D7" s="10" t="s">
        <v>12</v>
      </c>
      <c r="E7" s="10" t="s">
        <v>9</v>
      </c>
      <c r="F7" s="10" t="s">
        <v>18</v>
      </c>
      <c r="G7" s="9" t="s">
        <v>17</v>
      </c>
      <c r="H7" s="11">
        <v>7200</v>
      </c>
      <c r="I7" s="12">
        <v>2001600</v>
      </c>
      <c r="J7" s="13">
        <v>278</v>
      </c>
      <c r="K7" s="12">
        <v>48960</v>
      </c>
      <c r="L7" s="12">
        <v>660960</v>
      </c>
      <c r="M7" s="10" t="b">
        <v>0</v>
      </c>
      <c r="N7" s="10" t="b">
        <v>0</v>
      </c>
      <c r="O7" s="10" t="b">
        <v>0</v>
      </c>
      <c r="P7" s="14">
        <v>0</v>
      </c>
      <c r="Q7" s="10"/>
      <c r="R7" s="4"/>
    </row>
    <row r="8" spans="1:18" ht="23.25">
      <c r="A8" s="9" t="s">
        <v>19</v>
      </c>
      <c r="B8" s="9" t="s">
        <v>80</v>
      </c>
      <c r="C8" s="10">
        <v>91</v>
      </c>
      <c r="D8" s="10" t="s">
        <v>12</v>
      </c>
      <c r="E8" s="10" t="s">
        <v>13</v>
      </c>
      <c r="F8" s="10" t="s">
        <v>14</v>
      </c>
      <c r="G8" s="9" t="s">
        <v>19</v>
      </c>
      <c r="H8" s="11">
        <v>2814</v>
      </c>
      <c r="I8" s="12">
        <v>1246602</v>
      </c>
      <c r="J8" s="13">
        <v>443</v>
      </c>
      <c r="K8" s="12">
        <v>37989</v>
      </c>
      <c r="L8" s="12">
        <v>417879</v>
      </c>
      <c r="M8" s="10" t="b">
        <v>0</v>
      </c>
      <c r="N8" s="10" t="b">
        <v>1</v>
      </c>
      <c r="O8" s="10" t="b">
        <v>0</v>
      </c>
      <c r="P8" s="14">
        <v>0</v>
      </c>
      <c r="Q8" s="10" t="s">
        <v>92</v>
      </c>
      <c r="R8" s="4"/>
    </row>
    <row r="9" spans="1:18" ht="23.25">
      <c r="A9" s="9" t="s">
        <v>28</v>
      </c>
      <c r="B9" s="9" t="s">
        <v>81</v>
      </c>
      <c r="C9" s="10">
        <v>65</v>
      </c>
      <c r="D9" s="10" t="s">
        <v>85</v>
      </c>
      <c r="E9" s="10" t="s">
        <v>13</v>
      </c>
      <c r="F9" s="10" t="s">
        <v>14</v>
      </c>
      <c r="G9" s="9" t="s">
        <v>27</v>
      </c>
      <c r="H9" s="11">
        <v>42450</v>
      </c>
      <c r="I9" s="12">
        <v>18805350</v>
      </c>
      <c r="J9" s="13">
        <v>443</v>
      </c>
      <c r="K9" s="12">
        <v>458460</v>
      </c>
      <c r="L9" s="12">
        <v>6189210</v>
      </c>
      <c r="M9" s="10" t="b">
        <v>0</v>
      </c>
      <c r="N9" s="10" t="b">
        <v>1</v>
      </c>
      <c r="O9" s="10" t="b">
        <v>0</v>
      </c>
      <c r="P9" s="14">
        <v>0</v>
      </c>
      <c r="Q9" s="10" t="s">
        <v>92</v>
      </c>
      <c r="R9" s="4"/>
    </row>
    <row r="10" spans="1:18" ht="23.25">
      <c r="A10" s="9" t="s">
        <v>29</v>
      </c>
      <c r="B10" s="9" t="s">
        <v>81</v>
      </c>
      <c r="C10" s="10"/>
      <c r="D10" s="10" t="s">
        <v>85</v>
      </c>
      <c r="E10" s="10" t="s">
        <v>9</v>
      </c>
      <c r="F10" s="10" t="s">
        <v>14</v>
      </c>
      <c r="G10" s="9" t="s">
        <v>29</v>
      </c>
      <c r="H10" s="15">
        <v>900</v>
      </c>
      <c r="I10" s="12">
        <v>250200</v>
      </c>
      <c r="J10" s="13">
        <v>278</v>
      </c>
      <c r="K10" s="12">
        <v>3825</v>
      </c>
      <c r="L10" s="12">
        <v>80325</v>
      </c>
      <c r="M10" s="10" t="b">
        <v>0</v>
      </c>
      <c r="N10" s="10" t="b">
        <v>1</v>
      </c>
      <c r="O10" s="10" t="b">
        <v>0</v>
      </c>
      <c r="P10" s="14">
        <v>0</v>
      </c>
      <c r="Q10" s="10" t="s">
        <v>92</v>
      </c>
      <c r="R10" s="4"/>
    </row>
    <row r="11" spans="1:18" ht="23.25">
      <c r="A11" s="9" t="s">
        <v>30</v>
      </c>
      <c r="B11" s="9" t="s">
        <v>81</v>
      </c>
      <c r="C11" s="10"/>
      <c r="D11" s="10" t="s">
        <v>85</v>
      </c>
      <c r="E11" s="10" t="s">
        <v>9</v>
      </c>
      <c r="F11" s="10" t="s">
        <v>14</v>
      </c>
      <c r="G11" s="9" t="s">
        <v>30</v>
      </c>
      <c r="H11" s="15">
        <v>900</v>
      </c>
      <c r="I11" s="12">
        <v>250200</v>
      </c>
      <c r="J11" s="13">
        <v>278</v>
      </c>
      <c r="K11" s="12">
        <v>3825</v>
      </c>
      <c r="L11" s="12">
        <v>80325</v>
      </c>
      <c r="M11" s="10" t="b">
        <v>0</v>
      </c>
      <c r="N11" s="10" t="b">
        <v>1</v>
      </c>
      <c r="O11" s="10" t="b">
        <v>0</v>
      </c>
      <c r="P11" s="14">
        <v>0</v>
      </c>
      <c r="Q11" s="10" t="s">
        <v>92</v>
      </c>
      <c r="R11" s="4"/>
    </row>
    <row r="12" spans="1:18" ht="23.25">
      <c r="A12" s="9" t="s">
        <v>31</v>
      </c>
      <c r="B12" s="9" t="s">
        <v>81</v>
      </c>
      <c r="C12" s="10"/>
      <c r="D12" s="10" t="s">
        <v>85</v>
      </c>
      <c r="E12" s="10" t="s">
        <v>9</v>
      </c>
      <c r="F12" s="10" t="s">
        <v>14</v>
      </c>
      <c r="G12" s="9" t="s">
        <v>31</v>
      </c>
      <c r="H12" s="15">
        <v>900</v>
      </c>
      <c r="I12" s="12">
        <v>250200</v>
      </c>
      <c r="J12" s="13">
        <v>278</v>
      </c>
      <c r="K12" s="12">
        <v>3825</v>
      </c>
      <c r="L12" s="12">
        <v>80325</v>
      </c>
      <c r="M12" s="10" t="b">
        <v>0</v>
      </c>
      <c r="N12" s="10" t="b">
        <v>1</v>
      </c>
      <c r="O12" s="10" t="b">
        <v>0</v>
      </c>
      <c r="P12" s="14">
        <v>0</v>
      </c>
      <c r="Q12" s="10" t="s">
        <v>92</v>
      </c>
      <c r="R12" s="4"/>
    </row>
    <row r="13" spans="1:18" ht="34.5">
      <c r="A13" s="9" t="s">
        <v>32</v>
      </c>
      <c r="B13" s="9" t="s">
        <v>81</v>
      </c>
      <c r="C13" s="10">
        <v>72</v>
      </c>
      <c r="D13" s="10" t="s">
        <v>20</v>
      </c>
      <c r="E13" s="10" t="s">
        <v>13</v>
      </c>
      <c r="F13" s="10" t="s">
        <v>20</v>
      </c>
      <c r="G13" s="9" t="s">
        <v>86</v>
      </c>
      <c r="H13" s="11">
        <v>2400</v>
      </c>
      <c r="I13" s="12">
        <v>352800</v>
      </c>
      <c r="J13" s="13">
        <v>147</v>
      </c>
      <c r="K13" s="12">
        <v>0</v>
      </c>
      <c r="L13" s="12">
        <v>108000</v>
      </c>
      <c r="M13" s="10" t="b">
        <v>0</v>
      </c>
      <c r="N13" s="10" t="b">
        <v>0</v>
      </c>
      <c r="O13" s="10" t="b">
        <v>0</v>
      </c>
      <c r="P13" s="14">
        <v>0</v>
      </c>
      <c r="Q13" s="10"/>
      <c r="R13" s="4"/>
    </row>
    <row r="14" spans="1:18" ht="34.5">
      <c r="A14" s="9" t="s">
        <v>21</v>
      </c>
      <c r="B14" s="9" t="s">
        <v>79</v>
      </c>
      <c r="C14" s="10">
        <v>81</v>
      </c>
      <c r="D14" s="10" t="s">
        <v>84</v>
      </c>
      <c r="E14" s="10" t="s">
        <v>9</v>
      </c>
      <c r="F14" s="10" t="s">
        <v>14</v>
      </c>
      <c r="G14" s="9" t="s">
        <v>22</v>
      </c>
      <c r="H14" s="11">
        <v>12906</v>
      </c>
      <c r="I14" s="12">
        <v>5717358</v>
      </c>
      <c r="J14" s="13">
        <v>443</v>
      </c>
      <c r="K14" s="12">
        <v>139385</v>
      </c>
      <c r="L14" s="12">
        <v>1881695</v>
      </c>
      <c r="M14" s="10" t="b">
        <v>0</v>
      </c>
      <c r="N14" s="10" t="b">
        <v>1</v>
      </c>
      <c r="O14" s="10" t="b">
        <v>0</v>
      </c>
      <c r="P14" s="14">
        <v>0</v>
      </c>
      <c r="Q14" s="10" t="s">
        <v>92</v>
      </c>
      <c r="R14" s="4"/>
    </row>
    <row r="15" spans="1:18" ht="23.25">
      <c r="A15" s="9" t="s">
        <v>23</v>
      </c>
      <c r="B15" s="9" t="s">
        <v>79</v>
      </c>
      <c r="C15" s="10" t="s">
        <v>24</v>
      </c>
      <c r="D15" s="10" t="s">
        <v>84</v>
      </c>
      <c r="E15" s="10" t="s">
        <v>13</v>
      </c>
      <c r="F15" s="10" t="s">
        <v>14</v>
      </c>
      <c r="G15" s="9" t="s">
        <v>23</v>
      </c>
      <c r="H15" s="11">
        <v>52122</v>
      </c>
      <c r="I15" s="12">
        <v>23090046</v>
      </c>
      <c r="J15" s="13">
        <v>443</v>
      </c>
      <c r="K15" s="12">
        <v>562918</v>
      </c>
      <c r="L15" s="12">
        <v>7599388</v>
      </c>
      <c r="M15" s="10" t="b">
        <v>0</v>
      </c>
      <c r="N15" s="10" t="b">
        <v>1</v>
      </c>
      <c r="O15" s="10" t="b">
        <v>0</v>
      </c>
      <c r="P15" s="14">
        <v>0</v>
      </c>
      <c r="Q15" s="10" t="s">
        <v>92</v>
      </c>
      <c r="R15" s="4"/>
    </row>
    <row r="16" spans="1:18" ht="23.25">
      <c r="A16" s="9" t="s">
        <v>51</v>
      </c>
      <c r="B16" s="9" t="s">
        <v>110</v>
      </c>
      <c r="C16" s="10">
        <v>40</v>
      </c>
      <c r="D16" s="10" t="s">
        <v>33</v>
      </c>
      <c r="E16" s="10" t="s">
        <v>13</v>
      </c>
      <c r="F16" s="10" t="s">
        <v>10</v>
      </c>
      <c r="G16" s="9" t="s">
        <v>75</v>
      </c>
      <c r="H16" s="11">
        <v>3600</v>
      </c>
      <c r="I16" s="12">
        <v>1594800</v>
      </c>
      <c r="J16" s="13">
        <v>443</v>
      </c>
      <c r="K16" s="12">
        <v>38880</v>
      </c>
      <c r="L16" s="12">
        <v>524880</v>
      </c>
      <c r="M16" s="10" t="b">
        <v>0</v>
      </c>
      <c r="N16" s="10" t="b">
        <v>0</v>
      </c>
      <c r="O16" s="10" t="b">
        <v>0</v>
      </c>
      <c r="P16" s="14">
        <v>0</v>
      </c>
      <c r="Q16" s="10" t="s">
        <v>92</v>
      </c>
      <c r="R16" s="4"/>
    </row>
    <row r="17" spans="1:18" ht="23.25">
      <c r="A17" s="9" t="s">
        <v>52</v>
      </c>
      <c r="B17" s="9" t="s">
        <v>110</v>
      </c>
      <c r="C17" s="10">
        <v>40</v>
      </c>
      <c r="D17" s="10" t="s">
        <v>33</v>
      </c>
      <c r="E17" s="10" t="s">
        <v>34</v>
      </c>
      <c r="F17" s="10" t="s">
        <v>10</v>
      </c>
      <c r="G17" s="9" t="s">
        <v>76</v>
      </c>
      <c r="H17" s="11">
        <v>3200</v>
      </c>
      <c r="I17" s="12">
        <v>1417600</v>
      </c>
      <c r="J17" s="13">
        <v>443</v>
      </c>
      <c r="K17" s="12">
        <v>34560</v>
      </c>
      <c r="L17" s="12">
        <v>466560</v>
      </c>
      <c r="M17" s="10" t="b">
        <v>0</v>
      </c>
      <c r="N17" s="10" t="b">
        <v>0</v>
      </c>
      <c r="O17" s="10" t="b">
        <v>0</v>
      </c>
      <c r="P17" s="14">
        <v>0</v>
      </c>
      <c r="Q17" s="10" t="s">
        <v>92</v>
      </c>
      <c r="R17" s="4"/>
    </row>
    <row r="18" spans="1:18" ht="23.25">
      <c r="A18" s="9" t="s">
        <v>53</v>
      </c>
      <c r="B18" s="9" t="s">
        <v>110</v>
      </c>
      <c r="C18" s="10">
        <v>40</v>
      </c>
      <c r="D18" s="10" t="s">
        <v>33</v>
      </c>
      <c r="E18" s="10" t="s">
        <v>34</v>
      </c>
      <c r="F18" s="10" t="s">
        <v>10</v>
      </c>
      <c r="G18" s="9" t="s">
        <v>77</v>
      </c>
      <c r="H18" s="11">
        <v>2500</v>
      </c>
      <c r="I18" s="12">
        <v>1107500</v>
      </c>
      <c r="J18" s="13">
        <v>443</v>
      </c>
      <c r="K18" s="12">
        <v>27000</v>
      </c>
      <c r="L18" s="12">
        <v>364500</v>
      </c>
      <c r="M18" s="10" t="b">
        <v>0</v>
      </c>
      <c r="N18" s="10" t="b">
        <v>0</v>
      </c>
      <c r="O18" s="10" t="b">
        <v>0</v>
      </c>
      <c r="P18" s="14">
        <v>0</v>
      </c>
      <c r="Q18" s="10" t="s">
        <v>92</v>
      </c>
      <c r="R18" s="4"/>
    </row>
    <row r="19" spans="1:18" ht="34.5">
      <c r="A19" s="9" t="s">
        <v>54</v>
      </c>
      <c r="B19" s="9" t="s">
        <v>82</v>
      </c>
      <c r="C19" s="10">
        <v>78</v>
      </c>
      <c r="D19" s="10" t="s">
        <v>85</v>
      </c>
      <c r="E19" s="10" t="s">
        <v>9</v>
      </c>
      <c r="F19" s="10" t="s">
        <v>14</v>
      </c>
      <c r="G19" s="9" t="s">
        <v>54</v>
      </c>
      <c r="H19" s="11">
        <v>51193</v>
      </c>
      <c r="I19" s="12">
        <v>22678499</v>
      </c>
      <c r="J19" s="13">
        <v>443</v>
      </c>
      <c r="K19" s="12">
        <v>552884</v>
      </c>
      <c r="L19" s="12">
        <v>7463939</v>
      </c>
      <c r="M19" s="10" t="b">
        <v>0</v>
      </c>
      <c r="N19" s="10" t="b">
        <v>1</v>
      </c>
      <c r="O19" s="10" t="b">
        <v>0</v>
      </c>
      <c r="P19" s="14">
        <v>0</v>
      </c>
      <c r="Q19" s="10" t="s">
        <v>92</v>
      </c>
      <c r="R19" s="4"/>
    </row>
    <row r="20" spans="1:18" ht="34.5">
      <c r="A20" s="9" t="s">
        <v>55</v>
      </c>
      <c r="B20" s="9" t="s">
        <v>82</v>
      </c>
      <c r="C20" s="10"/>
      <c r="D20" s="10" t="s">
        <v>85</v>
      </c>
      <c r="E20" s="10" t="s">
        <v>9</v>
      </c>
      <c r="F20" s="10" t="s">
        <v>14</v>
      </c>
      <c r="G20" s="9" t="s">
        <v>59</v>
      </c>
      <c r="H20" s="15">
        <v>900</v>
      </c>
      <c r="I20" s="12">
        <v>250200</v>
      </c>
      <c r="J20" s="13">
        <v>278</v>
      </c>
      <c r="K20" s="12">
        <v>3825</v>
      </c>
      <c r="L20" s="12">
        <v>80325</v>
      </c>
      <c r="M20" s="10" t="b">
        <v>0</v>
      </c>
      <c r="N20" s="10" t="b">
        <v>1</v>
      </c>
      <c r="O20" s="10" t="b">
        <v>0</v>
      </c>
      <c r="P20" s="14">
        <v>0</v>
      </c>
      <c r="Q20" s="10" t="s">
        <v>92</v>
      </c>
      <c r="R20" s="4"/>
    </row>
    <row r="21" spans="1:18" ht="34.5">
      <c r="A21" s="9" t="s">
        <v>56</v>
      </c>
      <c r="B21" s="9" t="s">
        <v>82</v>
      </c>
      <c r="C21" s="10"/>
      <c r="D21" s="10" t="s">
        <v>85</v>
      </c>
      <c r="E21" s="10" t="s">
        <v>9</v>
      </c>
      <c r="F21" s="10" t="s">
        <v>14</v>
      </c>
      <c r="G21" s="9" t="s">
        <v>60</v>
      </c>
      <c r="H21" s="15">
        <v>900</v>
      </c>
      <c r="I21" s="12">
        <v>250200</v>
      </c>
      <c r="J21" s="13">
        <v>278</v>
      </c>
      <c r="K21" s="12">
        <v>3825</v>
      </c>
      <c r="L21" s="12">
        <v>80325</v>
      </c>
      <c r="M21" s="10" t="b">
        <v>0</v>
      </c>
      <c r="N21" s="10" t="b">
        <v>1</v>
      </c>
      <c r="O21" s="10" t="b">
        <v>0</v>
      </c>
      <c r="P21" s="14">
        <v>0</v>
      </c>
      <c r="Q21" s="10" t="s">
        <v>92</v>
      </c>
      <c r="R21" s="4"/>
    </row>
    <row r="22" spans="1:18" ht="34.5">
      <c r="A22" s="9" t="s">
        <v>57</v>
      </c>
      <c r="B22" s="9" t="s">
        <v>82</v>
      </c>
      <c r="C22" s="10"/>
      <c r="D22" s="10" t="s">
        <v>85</v>
      </c>
      <c r="E22" s="10" t="s">
        <v>9</v>
      </c>
      <c r="F22" s="10" t="s">
        <v>14</v>
      </c>
      <c r="G22" s="9" t="s">
        <v>61</v>
      </c>
      <c r="H22" s="15">
        <v>900</v>
      </c>
      <c r="I22" s="12">
        <v>250200</v>
      </c>
      <c r="J22" s="13">
        <v>278</v>
      </c>
      <c r="K22" s="12">
        <v>3825</v>
      </c>
      <c r="L22" s="12">
        <v>80325</v>
      </c>
      <c r="M22" s="10" t="b">
        <v>0</v>
      </c>
      <c r="N22" s="10" t="b">
        <v>1</v>
      </c>
      <c r="O22" s="10" t="b">
        <v>0</v>
      </c>
      <c r="P22" s="14">
        <v>0</v>
      </c>
      <c r="Q22" s="10" t="s">
        <v>92</v>
      </c>
      <c r="R22" s="4"/>
    </row>
    <row r="23" spans="1:18" ht="34.5">
      <c r="A23" s="9" t="s">
        <v>58</v>
      </c>
      <c r="B23" s="9" t="s">
        <v>82</v>
      </c>
      <c r="C23" s="10"/>
      <c r="D23" s="10" t="s">
        <v>85</v>
      </c>
      <c r="E23" s="10" t="s">
        <v>9</v>
      </c>
      <c r="F23" s="10" t="s">
        <v>14</v>
      </c>
      <c r="G23" s="9" t="s">
        <v>62</v>
      </c>
      <c r="H23" s="15">
        <v>900</v>
      </c>
      <c r="I23" s="12">
        <v>250200</v>
      </c>
      <c r="J23" s="13">
        <v>278</v>
      </c>
      <c r="K23" s="12">
        <v>3825</v>
      </c>
      <c r="L23" s="12">
        <v>80325</v>
      </c>
      <c r="M23" s="10" t="b">
        <v>0</v>
      </c>
      <c r="N23" s="10" t="b">
        <v>1</v>
      </c>
      <c r="O23" s="10" t="b">
        <v>0</v>
      </c>
      <c r="P23" s="14">
        <v>0</v>
      </c>
      <c r="Q23" s="10" t="s">
        <v>92</v>
      </c>
      <c r="R23" s="4"/>
    </row>
    <row r="24" spans="1:18" ht="34.5">
      <c r="A24" s="9" t="s">
        <v>63</v>
      </c>
      <c r="B24" s="9" t="s">
        <v>82</v>
      </c>
      <c r="C24" s="10"/>
      <c r="D24" s="10" t="s">
        <v>85</v>
      </c>
      <c r="E24" s="10" t="s">
        <v>9</v>
      </c>
      <c r="F24" s="10" t="s">
        <v>14</v>
      </c>
      <c r="G24" s="9" t="s">
        <v>64</v>
      </c>
      <c r="H24" s="15">
        <v>900</v>
      </c>
      <c r="I24" s="12">
        <v>250200</v>
      </c>
      <c r="J24" s="13">
        <v>278</v>
      </c>
      <c r="K24" s="12">
        <v>3825</v>
      </c>
      <c r="L24" s="12">
        <v>80325</v>
      </c>
      <c r="M24" s="10" t="b">
        <v>0</v>
      </c>
      <c r="N24" s="10" t="b">
        <v>1</v>
      </c>
      <c r="O24" s="10" t="b">
        <v>0</v>
      </c>
      <c r="P24" s="14">
        <v>0</v>
      </c>
      <c r="Q24" s="10" t="s">
        <v>92</v>
      </c>
      <c r="R24" s="4"/>
    </row>
    <row r="25" spans="1:18" ht="34.5">
      <c r="A25" s="9" t="s">
        <v>65</v>
      </c>
      <c r="B25" s="9" t="s">
        <v>82</v>
      </c>
      <c r="C25" s="10"/>
      <c r="D25" s="10" t="s">
        <v>85</v>
      </c>
      <c r="E25" s="10" t="s">
        <v>9</v>
      </c>
      <c r="F25" s="10" t="s">
        <v>14</v>
      </c>
      <c r="G25" s="9" t="s">
        <v>66</v>
      </c>
      <c r="H25" s="15">
        <v>900</v>
      </c>
      <c r="I25" s="12">
        <v>250200</v>
      </c>
      <c r="J25" s="13">
        <v>278</v>
      </c>
      <c r="K25" s="12">
        <v>3825</v>
      </c>
      <c r="L25" s="12">
        <v>80325</v>
      </c>
      <c r="M25" s="10" t="b">
        <v>0</v>
      </c>
      <c r="N25" s="10" t="b">
        <v>1</v>
      </c>
      <c r="O25" s="10" t="b">
        <v>0</v>
      </c>
      <c r="P25" s="14">
        <v>0</v>
      </c>
      <c r="Q25" s="10" t="s">
        <v>92</v>
      </c>
      <c r="R25" s="4"/>
    </row>
    <row r="26" spans="1:18" ht="34.5">
      <c r="A26" s="9" t="s">
        <v>67</v>
      </c>
      <c r="B26" s="9" t="s">
        <v>82</v>
      </c>
      <c r="C26" s="10">
        <v>0</v>
      </c>
      <c r="D26" s="10" t="s">
        <v>35</v>
      </c>
      <c r="E26" s="10" t="s">
        <v>9</v>
      </c>
      <c r="F26" s="10" t="s">
        <v>20</v>
      </c>
      <c r="G26" s="9" t="s">
        <v>67</v>
      </c>
      <c r="H26" s="11">
        <v>3525</v>
      </c>
      <c r="I26" s="12">
        <v>518175</v>
      </c>
      <c r="J26" s="13">
        <v>147</v>
      </c>
      <c r="K26" s="12">
        <v>0</v>
      </c>
      <c r="L26" s="12">
        <v>158625</v>
      </c>
      <c r="M26" s="10" t="b">
        <v>0</v>
      </c>
      <c r="N26" s="10" t="b">
        <v>1</v>
      </c>
      <c r="O26" s="10" t="b">
        <v>0</v>
      </c>
      <c r="P26" s="14">
        <v>0</v>
      </c>
      <c r="Q26" s="10"/>
      <c r="R26" s="4"/>
    </row>
    <row r="27" spans="1:18" ht="34.5">
      <c r="A27" s="9" t="s">
        <v>68</v>
      </c>
      <c r="B27" s="9" t="s">
        <v>82</v>
      </c>
      <c r="C27" s="10">
        <v>0</v>
      </c>
      <c r="D27" s="10" t="s">
        <v>36</v>
      </c>
      <c r="E27" s="10" t="s">
        <v>9</v>
      </c>
      <c r="F27" s="10" t="s">
        <v>20</v>
      </c>
      <c r="G27" s="9" t="s">
        <v>69</v>
      </c>
      <c r="H27" s="11">
        <v>2964</v>
      </c>
      <c r="I27" s="12">
        <v>1313052</v>
      </c>
      <c r="J27" s="13">
        <v>443</v>
      </c>
      <c r="K27" s="12">
        <v>32011</v>
      </c>
      <c r="L27" s="12">
        <v>432151</v>
      </c>
      <c r="M27" s="10" t="b">
        <v>0</v>
      </c>
      <c r="N27" s="10" t="b">
        <v>1</v>
      </c>
      <c r="O27" s="10" t="b">
        <v>0</v>
      </c>
      <c r="P27" s="14">
        <v>0</v>
      </c>
      <c r="Q27" s="10"/>
      <c r="R27" s="4"/>
    </row>
    <row r="28" spans="1:18" ht="34.5">
      <c r="A28" s="9" t="s">
        <v>37</v>
      </c>
      <c r="B28" s="9" t="s">
        <v>38</v>
      </c>
      <c r="C28" s="10">
        <v>99</v>
      </c>
      <c r="D28" s="10" t="s">
        <v>39</v>
      </c>
      <c r="E28" s="10" t="s">
        <v>40</v>
      </c>
      <c r="F28" s="10" t="s">
        <v>14</v>
      </c>
      <c r="G28" s="9" t="s">
        <v>37</v>
      </c>
      <c r="H28" s="11">
        <v>66636</v>
      </c>
      <c r="I28" s="12">
        <v>29519748</v>
      </c>
      <c r="J28" s="13">
        <v>443</v>
      </c>
      <c r="K28" s="12">
        <v>719669</v>
      </c>
      <c r="L28" s="12">
        <v>9715529</v>
      </c>
      <c r="M28" s="10" t="b">
        <v>0</v>
      </c>
      <c r="N28" s="10" t="b">
        <v>1</v>
      </c>
      <c r="O28" s="10" t="b">
        <v>0</v>
      </c>
      <c r="P28" s="14">
        <v>1</v>
      </c>
      <c r="Q28" s="10" t="s">
        <v>93</v>
      </c>
      <c r="R28" s="4"/>
    </row>
    <row r="29" spans="1:18" ht="23.25">
      <c r="A29" s="9" t="s">
        <v>41</v>
      </c>
      <c r="B29" s="9" t="s">
        <v>110</v>
      </c>
      <c r="C29" s="10">
        <v>89</v>
      </c>
      <c r="D29" s="10" t="s">
        <v>33</v>
      </c>
      <c r="E29" s="10" t="s">
        <v>13</v>
      </c>
      <c r="F29" s="10" t="s">
        <v>10</v>
      </c>
      <c r="G29" s="9" t="s">
        <v>41</v>
      </c>
      <c r="H29" s="11">
        <v>13000</v>
      </c>
      <c r="I29" s="12">
        <v>5759000</v>
      </c>
      <c r="J29" s="13">
        <v>443</v>
      </c>
      <c r="K29" s="12">
        <v>140400</v>
      </c>
      <c r="L29" s="12">
        <v>1895400</v>
      </c>
      <c r="M29" s="10" t="b">
        <v>0</v>
      </c>
      <c r="N29" s="10" t="b">
        <v>0</v>
      </c>
      <c r="O29" s="10" t="b">
        <v>0</v>
      </c>
      <c r="P29" s="14">
        <v>0</v>
      </c>
      <c r="Q29" s="10" t="s">
        <v>92</v>
      </c>
      <c r="R29" s="4"/>
    </row>
    <row r="30" spans="1:18" ht="23.25">
      <c r="A30" s="9" t="s">
        <v>42</v>
      </c>
      <c r="B30" s="9" t="s">
        <v>110</v>
      </c>
      <c r="C30" s="10">
        <v>89</v>
      </c>
      <c r="D30" s="10" t="s">
        <v>33</v>
      </c>
      <c r="E30" s="10" t="s">
        <v>13</v>
      </c>
      <c r="F30" s="10" t="s">
        <v>10</v>
      </c>
      <c r="G30" s="9" t="s">
        <v>42</v>
      </c>
      <c r="H30" s="11">
        <v>4800</v>
      </c>
      <c r="I30" s="12">
        <v>2126400</v>
      </c>
      <c r="J30" s="13">
        <v>443</v>
      </c>
      <c r="K30" s="12">
        <v>51840</v>
      </c>
      <c r="L30" s="12">
        <v>699840</v>
      </c>
      <c r="M30" s="10" t="b">
        <v>0</v>
      </c>
      <c r="N30" s="10" t="b">
        <v>0</v>
      </c>
      <c r="O30" s="10" t="b">
        <v>0</v>
      </c>
      <c r="P30" s="14">
        <v>0</v>
      </c>
      <c r="Q30" s="10" t="s">
        <v>92</v>
      </c>
      <c r="R30" s="4"/>
    </row>
    <row r="31" spans="1:18" ht="23.25">
      <c r="A31" s="9" t="s">
        <v>43</v>
      </c>
      <c r="B31" s="9" t="s">
        <v>111</v>
      </c>
      <c r="C31" s="10">
        <v>89</v>
      </c>
      <c r="D31" s="10" t="s">
        <v>33</v>
      </c>
      <c r="E31" s="10" t="s">
        <v>13</v>
      </c>
      <c r="F31" s="10" t="s">
        <v>10</v>
      </c>
      <c r="G31" s="9" t="s">
        <v>43</v>
      </c>
      <c r="H31" s="11">
        <v>1200</v>
      </c>
      <c r="I31" s="12">
        <v>531600</v>
      </c>
      <c r="J31" s="13">
        <v>443</v>
      </c>
      <c r="K31" s="12">
        <v>12960</v>
      </c>
      <c r="L31" s="12">
        <v>174960</v>
      </c>
      <c r="M31" s="10" t="b">
        <v>0</v>
      </c>
      <c r="N31" s="10" t="b">
        <v>0</v>
      </c>
      <c r="O31" s="10" t="b">
        <v>0</v>
      </c>
      <c r="P31" s="14">
        <v>0</v>
      </c>
      <c r="Q31" s="10" t="s">
        <v>92</v>
      </c>
      <c r="R31" s="4"/>
    </row>
    <row r="32" spans="1:18" ht="34.5">
      <c r="A32" s="9" t="s">
        <v>87</v>
      </c>
      <c r="B32" s="9" t="s">
        <v>83</v>
      </c>
      <c r="C32" s="10">
        <v>81</v>
      </c>
      <c r="D32" s="10" t="s">
        <v>85</v>
      </c>
      <c r="E32" s="10" t="s">
        <v>13</v>
      </c>
      <c r="F32" s="10" t="s">
        <v>14</v>
      </c>
      <c r="G32" s="9" t="s">
        <v>87</v>
      </c>
      <c r="H32" s="11">
        <v>9069</v>
      </c>
      <c r="I32" s="12">
        <v>4017567</v>
      </c>
      <c r="J32" s="13">
        <v>443</v>
      </c>
      <c r="K32" s="12">
        <v>97945</v>
      </c>
      <c r="L32" s="12">
        <v>1322260</v>
      </c>
      <c r="M32" s="10" t="b">
        <v>0</v>
      </c>
      <c r="N32" s="10" t="b">
        <v>1</v>
      </c>
      <c r="O32" s="10" t="b">
        <v>0</v>
      </c>
      <c r="P32" s="14">
        <v>0</v>
      </c>
      <c r="Q32" s="10" t="s">
        <v>92</v>
      </c>
      <c r="R32" s="4"/>
    </row>
    <row r="33" spans="1:18" ht="34.5">
      <c r="A33" s="9" t="s">
        <v>88</v>
      </c>
      <c r="B33" s="9" t="s">
        <v>83</v>
      </c>
      <c r="C33" s="10">
        <v>81</v>
      </c>
      <c r="D33" s="10" t="s">
        <v>85</v>
      </c>
      <c r="E33" s="10" t="s">
        <v>13</v>
      </c>
      <c r="F33" s="10" t="s">
        <v>14</v>
      </c>
      <c r="G33" s="9" t="s">
        <v>88</v>
      </c>
      <c r="H33" s="11">
        <v>5694</v>
      </c>
      <c r="I33" s="12">
        <v>2522442</v>
      </c>
      <c r="J33" s="13">
        <v>443</v>
      </c>
      <c r="K33" s="12">
        <v>61495</v>
      </c>
      <c r="L33" s="12">
        <v>830185</v>
      </c>
      <c r="M33" s="10" t="b">
        <v>0</v>
      </c>
      <c r="N33" s="10" t="b">
        <v>1</v>
      </c>
      <c r="O33" s="10" t="b">
        <v>0</v>
      </c>
      <c r="P33" s="14">
        <v>0</v>
      </c>
      <c r="Q33" s="10" t="s">
        <v>92</v>
      </c>
      <c r="R33" s="4"/>
    </row>
    <row r="34" spans="1:18" ht="34.5">
      <c r="A34" s="9" t="s">
        <v>44</v>
      </c>
      <c r="B34" s="9" t="s">
        <v>83</v>
      </c>
      <c r="C34" s="10">
        <v>81</v>
      </c>
      <c r="D34" s="10" t="s">
        <v>85</v>
      </c>
      <c r="E34" s="10" t="s">
        <v>13</v>
      </c>
      <c r="F34" s="10" t="s">
        <v>45</v>
      </c>
      <c r="G34" s="9" t="s">
        <v>44</v>
      </c>
      <c r="H34" s="11">
        <v>5047</v>
      </c>
      <c r="I34" s="12">
        <v>2235821</v>
      </c>
      <c r="J34" s="13">
        <v>443</v>
      </c>
      <c r="K34" s="12">
        <v>54508</v>
      </c>
      <c r="L34" s="12">
        <v>735853</v>
      </c>
      <c r="M34" s="10" t="b">
        <v>0</v>
      </c>
      <c r="N34" s="10" t="b">
        <v>1</v>
      </c>
      <c r="O34" s="10" t="b">
        <v>0</v>
      </c>
      <c r="P34" s="14">
        <v>0</v>
      </c>
      <c r="Q34" s="10" t="s">
        <v>92</v>
      </c>
      <c r="R34" s="4"/>
    </row>
    <row r="35" spans="1:18" ht="34.5">
      <c r="A35" s="9" t="s">
        <v>46</v>
      </c>
      <c r="B35" s="9" t="s">
        <v>83</v>
      </c>
      <c r="C35" s="10">
        <v>81</v>
      </c>
      <c r="D35" s="10" t="s">
        <v>85</v>
      </c>
      <c r="E35" s="10" t="s">
        <v>13</v>
      </c>
      <c r="F35" s="10" t="s">
        <v>14</v>
      </c>
      <c r="G35" s="9" t="s">
        <v>46</v>
      </c>
      <c r="H35" s="11">
        <v>9633</v>
      </c>
      <c r="I35" s="12">
        <v>4267419</v>
      </c>
      <c r="J35" s="13">
        <v>443</v>
      </c>
      <c r="K35" s="12">
        <v>104036</v>
      </c>
      <c r="L35" s="12">
        <v>1404491</v>
      </c>
      <c r="M35" s="10" t="b">
        <v>0</v>
      </c>
      <c r="N35" s="10" t="b">
        <v>1</v>
      </c>
      <c r="O35" s="10" t="b">
        <v>0</v>
      </c>
      <c r="P35" s="14">
        <v>0</v>
      </c>
      <c r="Q35" s="10" t="s">
        <v>92</v>
      </c>
      <c r="R35" s="4"/>
    </row>
    <row r="36" spans="1:18" ht="34.5">
      <c r="A36" s="9" t="s">
        <v>47</v>
      </c>
      <c r="B36" s="9" t="s">
        <v>83</v>
      </c>
      <c r="C36" s="10" t="s">
        <v>48</v>
      </c>
      <c r="D36" s="10" t="s">
        <v>85</v>
      </c>
      <c r="E36" s="10" t="s">
        <v>13</v>
      </c>
      <c r="F36" s="10" t="s">
        <v>14</v>
      </c>
      <c r="G36" s="9" t="s">
        <v>47</v>
      </c>
      <c r="H36" s="11">
        <v>12006</v>
      </c>
      <c r="I36" s="12">
        <v>5318658</v>
      </c>
      <c r="J36" s="13">
        <v>443</v>
      </c>
      <c r="K36" s="12">
        <v>129665</v>
      </c>
      <c r="L36" s="12">
        <v>1750475</v>
      </c>
      <c r="M36" s="10" t="b">
        <v>0</v>
      </c>
      <c r="N36" s="10" t="b">
        <v>1</v>
      </c>
      <c r="O36" s="10" t="b">
        <v>0</v>
      </c>
      <c r="P36" s="14">
        <v>0</v>
      </c>
      <c r="Q36" s="10" t="s">
        <v>92</v>
      </c>
      <c r="R36" s="4"/>
    </row>
    <row r="37" spans="1:18" ht="34.5">
      <c r="A37" s="9" t="s">
        <v>70</v>
      </c>
      <c r="B37" s="9" t="s">
        <v>83</v>
      </c>
      <c r="C37" s="10"/>
      <c r="D37" s="10" t="s">
        <v>85</v>
      </c>
      <c r="E37" s="10" t="s">
        <v>9</v>
      </c>
      <c r="F37" s="10" t="s">
        <v>14</v>
      </c>
      <c r="G37" s="9" t="s">
        <v>71</v>
      </c>
      <c r="H37" s="11">
        <v>1800</v>
      </c>
      <c r="I37" s="12">
        <v>500400</v>
      </c>
      <c r="J37" s="13">
        <v>278</v>
      </c>
      <c r="K37" s="12">
        <v>7650</v>
      </c>
      <c r="L37" s="12">
        <v>160650</v>
      </c>
      <c r="M37" s="10" t="b">
        <v>0</v>
      </c>
      <c r="N37" s="10" t="b">
        <v>1</v>
      </c>
      <c r="O37" s="10" t="b">
        <v>0</v>
      </c>
      <c r="P37" s="14">
        <v>0</v>
      </c>
      <c r="Q37" s="10" t="s">
        <v>92</v>
      </c>
      <c r="R37" s="4"/>
    </row>
    <row r="38" spans="1:18" ht="34.5">
      <c r="A38" s="9" t="s">
        <v>72</v>
      </c>
      <c r="B38" s="9" t="s">
        <v>83</v>
      </c>
      <c r="C38" s="10"/>
      <c r="D38" s="10" t="s">
        <v>85</v>
      </c>
      <c r="E38" s="10" t="s">
        <v>9</v>
      </c>
      <c r="F38" s="10" t="s">
        <v>14</v>
      </c>
      <c r="G38" s="9" t="s">
        <v>71</v>
      </c>
      <c r="H38" s="15">
        <v>900</v>
      </c>
      <c r="I38" s="12">
        <v>250200</v>
      </c>
      <c r="J38" s="13">
        <v>278</v>
      </c>
      <c r="K38" s="12">
        <v>3825</v>
      </c>
      <c r="L38" s="12">
        <v>80325</v>
      </c>
      <c r="M38" s="10" t="b">
        <v>0</v>
      </c>
      <c r="N38" s="10" t="b">
        <v>1</v>
      </c>
      <c r="O38" s="10" t="b">
        <v>0</v>
      </c>
      <c r="P38" s="14">
        <v>0</v>
      </c>
      <c r="Q38" s="10" t="s">
        <v>92</v>
      </c>
      <c r="R38" s="4"/>
    </row>
    <row r="39" spans="1:18" ht="34.5">
      <c r="A39" s="9" t="s">
        <v>73</v>
      </c>
      <c r="B39" s="9" t="s">
        <v>83</v>
      </c>
      <c r="C39" s="10"/>
      <c r="D39" s="10" t="s">
        <v>85</v>
      </c>
      <c r="E39" s="10" t="s">
        <v>9</v>
      </c>
      <c r="F39" s="10" t="s">
        <v>14</v>
      </c>
      <c r="G39" s="9" t="s">
        <v>71</v>
      </c>
      <c r="H39" s="15">
        <v>900</v>
      </c>
      <c r="I39" s="12">
        <v>250200</v>
      </c>
      <c r="J39" s="13">
        <v>278</v>
      </c>
      <c r="K39" s="12">
        <v>3825</v>
      </c>
      <c r="L39" s="12">
        <v>80325</v>
      </c>
      <c r="M39" s="10" t="b">
        <v>0</v>
      </c>
      <c r="N39" s="10" t="b">
        <v>1</v>
      </c>
      <c r="O39" s="10" t="b">
        <v>0</v>
      </c>
      <c r="P39" s="14">
        <v>0</v>
      </c>
      <c r="Q39" s="10" t="s">
        <v>92</v>
      </c>
      <c r="R39" s="4"/>
    </row>
    <row r="40" spans="1:18" ht="34.5">
      <c r="A40" s="9" t="s">
        <v>74</v>
      </c>
      <c r="B40" s="9" t="s">
        <v>83</v>
      </c>
      <c r="C40" s="10"/>
      <c r="D40" s="10" t="s">
        <v>85</v>
      </c>
      <c r="E40" s="10" t="s">
        <v>9</v>
      </c>
      <c r="F40" s="10" t="s">
        <v>14</v>
      </c>
      <c r="G40" s="9" t="s">
        <v>71</v>
      </c>
      <c r="H40" s="15">
        <v>900</v>
      </c>
      <c r="I40" s="12">
        <v>250200</v>
      </c>
      <c r="J40" s="13">
        <v>278</v>
      </c>
      <c r="K40" s="12">
        <v>3825</v>
      </c>
      <c r="L40" s="12">
        <v>80325</v>
      </c>
      <c r="M40" s="10" t="b">
        <v>0</v>
      </c>
      <c r="N40" s="10" t="b">
        <v>1</v>
      </c>
      <c r="O40" s="10" t="b">
        <v>0</v>
      </c>
      <c r="P40" s="14">
        <v>0</v>
      </c>
      <c r="Q40" s="10" t="s">
        <v>92</v>
      </c>
      <c r="R40" s="4"/>
    </row>
    <row r="41" spans="1:18" ht="34.5">
      <c r="A41" s="9" t="s">
        <v>49</v>
      </c>
      <c r="B41" s="9" t="s">
        <v>78</v>
      </c>
      <c r="C41" s="10">
        <v>81</v>
      </c>
      <c r="D41" s="10" t="s">
        <v>50</v>
      </c>
      <c r="E41" s="10" t="s">
        <v>13</v>
      </c>
      <c r="F41" s="10" t="s">
        <v>14</v>
      </c>
      <c r="G41" s="9" t="s">
        <v>49</v>
      </c>
      <c r="H41" s="11">
        <v>77547</v>
      </c>
      <c r="I41" s="12">
        <v>34353321</v>
      </c>
      <c r="J41" s="13">
        <v>443</v>
      </c>
      <c r="K41" s="12">
        <v>837508</v>
      </c>
      <c r="L41" s="12">
        <v>11306353</v>
      </c>
      <c r="M41" s="10" t="b">
        <v>0</v>
      </c>
      <c r="N41" s="10" t="b">
        <v>1</v>
      </c>
      <c r="O41" s="10" t="b">
        <v>0</v>
      </c>
      <c r="P41" s="14">
        <v>1</v>
      </c>
      <c r="Q41" s="10" t="s">
        <v>93</v>
      </c>
      <c r="R41" s="4"/>
    </row>
    <row r="42" spans="1:18" ht="36.75" customHeight="1">
      <c r="A42" s="9" t="s">
        <v>102</v>
      </c>
      <c r="B42" s="9" t="s">
        <v>78</v>
      </c>
      <c r="C42" s="10">
        <v>92</v>
      </c>
      <c r="D42" s="10" t="s">
        <v>33</v>
      </c>
      <c r="E42" s="10" t="s">
        <v>9</v>
      </c>
      <c r="F42" s="10" t="s">
        <v>14</v>
      </c>
      <c r="G42" s="9" t="s">
        <v>101</v>
      </c>
      <c r="H42" s="15">
        <v>900</v>
      </c>
      <c r="I42" s="12">
        <v>250200</v>
      </c>
      <c r="J42" s="13">
        <v>278</v>
      </c>
      <c r="K42" s="12">
        <v>3825</v>
      </c>
      <c r="L42" s="12">
        <v>80325</v>
      </c>
      <c r="M42" s="10" t="b">
        <v>0</v>
      </c>
      <c r="N42" s="10" t="b">
        <v>1</v>
      </c>
      <c r="O42" s="10" t="b">
        <v>0</v>
      </c>
      <c r="P42" s="14">
        <v>0</v>
      </c>
      <c r="Q42" s="10" t="s">
        <v>92</v>
      </c>
      <c r="R42" s="4"/>
    </row>
    <row r="43" spans="1:18" ht="34.5">
      <c r="A43" s="9" t="s">
        <v>103</v>
      </c>
      <c r="B43" s="9" t="s">
        <v>78</v>
      </c>
      <c r="C43" s="10">
        <v>92</v>
      </c>
      <c r="D43" s="10" t="s">
        <v>33</v>
      </c>
      <c r="E43" s="10" t="s">
        <v>9</v>
      </c>
      <c r="F43" s="10" t="s">
        <v>14</v>
      </c>
      <c r="G43" s="9" t="s">
        <v>101</v>
      </c>
      <c r="H43" s="15">
        <v>900</v>
      </c>
      <c r="I43" s="12">
        <v>250200</v>
      </c>
      <c r="J43" s="13">
        <v>278</v>
      </c>
      <c r="K43" s="12">
        <v>3825</v>
      </c>
      <c r="L43" s="12">
        <v>80325</v>
      </c>
      <c r="M43" s="10" t="b">
        <v>0</v>
      </c>
      <c r="N43" s="10" t="b">
        <v>1</v>
      </c>
      <c r="O43" s="10" t="b">
        <v>0</v>
      </c>
      <c r="P43" s="14">
        <v>0</v>
      </c>
      <c r="Q43" s="10" t="s">
        <v>92</v>
      </c>
      <c r="R43" s="4"/>
    </row>
    <row r="44" spans="1:18" ht="34.5">
      <c r="A44" s="9" t="s">
        <v>104</v>
      </c>
      <c r="B44" s="9" t="s">
        <v>78</v>
      </c>
      <c r="C44" s="10">
        <v>92</v>
      </c>
      <c r="D44" s="10" t="s">
        <v>33</v>
      </c>
      <c r="E44" s="10" t="s">
        <v>9</v>
      </c>
      <c r="F44" s="10" t="s">
        <v>14</v>
      </c>
      <c r="G44" s="9" t="s">
        <v>101</v>
      </c>
      <c r="H44" s="15">
        <v>900</v>
      </c>
      <c r="I44" s="12">
        <v>250200</v>
      </c>
      <c r="J44" s="13">
        <v>278</v>
      </c>
      <c r="K44" s="12">
        <v>3825</v>
      </c>
      <c r="L44" s="12">
        <v>80325</v>
      </c>
      <c r="M44" s="10" t="b">
        <v>0</v>
      </c>
      <c r="N44" s="10" t="b">
        <v>1</v>
      </c>
      <c r="O44" s="10" t="b">
        <v>0</v>
      </c>
      <c r="P44" s="14">
        <v>0</v>
      </c>
      <c r="Q44" s="10" t="s">
        <v>92</v>
      </c>
      <c r="R44" s="4"/>
    </row>
    <row r="45" spans="1:18" ht="34.5">
      <c r="A45" s="9" t="s">
        <v>105</v>
      </c>
      <c r="B45" s="9" t="s">
        <v>78</v>
      </c>
      <c r="C45" s="10">
        <v>92</v>
      </c>
      <c r="D45" s="10" t="s">
        <v>33</v>
      </c>
      <c r="E45" s="10" t="s">
        <v>9</v>
      </c>
      <c r="F45" s="10" t="s">
        <v>14</v>
      </c>
      <c r="G45" s="9" t="s">
        <v>101</v>
      </c>
      <c r="H45" s="15">
        <v>900</v>
      </c>
      <c r="I45" s="12">
        <v>250200</v>
      </c>
      <c r="J45" s="13">
        <v>278</v>
      </c>
      <c r="K45" s="12">
        <v>3825</v>
      </c>
      <c r="L45" s="12">
        <v>80325</v>
      </c>
      <c r="M45" s="10" t="b">
        <v>0</v>
      </c>
      <c r="N45" s="10" t="b">
        <v>1</v>
      </c>
      <c r="O45" s="10" t="b">
        <v>0</v>
      </c>
      <c r="P45" s="14">
        <v>0</v>
      </c>
      <c r="Q45" s="10" t="s">
        <v>92</v>
      </c>
      <c r="R45" s="4"/>
    </row>
    <row r="46" spans="1:18" ht="34.5">
      <c r="A46" s="9" t="s">
        <v>106</v>
      </c>
      <c r="B46" s="9" t="s">
        <v>78</v>
      </c>
      <c r="C46" s="10">
        <v>92</v>
      </c>
      <c r="D46" s="10" t="s">
        <v>33</v>
      </c>
      <c r="E46" s="10" t="s">
        <v>9</v>
      </c>
      <c r="F46" s="10" t="s">
        <v>14</v>
      </c>
      <c r="G46" s="9" t="s">
        <v>101</v>
      </c>
      <c r="H46" s="15">
        <v>900</v>
      </c>
      <c r="I46" s="12">
        <v>250200</v>
      </c>
      <c r="J46" s="13">
        <v>278</v>
      </c>
      <c r="K46" s="12">
        <v>3825</v>
      </c>
      <c r="L46" s="12">
        <v>80325</v>
      </c>
      <c r="M46" s="10" t="b">
        <v>0</v>
      </c>
      <c r="N46" s="10" t="b">
        <v>1</v>
      </c>
      <c r="O46" s="10" t="b">
        <v>0</v>
      </c>
      <c r="P46" s="14">
        <v>0</v>
      </c>
      <c r="Q46" s="10" t="s">
        <v>92</v>
      </c>
      <c r="R46" s="4"/>
    </row>
    <row r="47" spans="1:18" ht="34.5">
      <c r="A47" s="9" t="s">
        <v>107</v>
      </c>
      <c r="B47" s="9" t="s">
        <v>78</v>
      </c>
      <c r="C47" s="10">
        <v>92</v>
      </c>
      <c r="D47" s="10" t="s">
        <v>33</v>
      </c>
      <c r="E47" s="10" t="s">
        <v>9</v>
      </c>
      <c r="F47" s="10" t="s">
        <v>14</v>
      </c>
      <c r="G47" s="9" t="s">
        <v>101</v>
      </c>
      <c r="H47" s="15">
        <v>900</v>
      </c>
      <c r="I47" s="12">
        <v>250200</v>
      </c>
      <c r="J47" s="13">
        <v>278</v>
      </c>
      <c r="K47" s="12">
        <v>3825</v>
      </c>
      <c r="L47" s="12">
        <v>80325</v>
      </c>
      <c r="M47" s="10" t="b">
        <v>0</v>
      </c>
      <c r="N47" s="10" t="b">
        <v>1</v>
      </c>
      <c r="O47" s="10" t="b">
        <v>0</v>
      </c>
      <c r="P47" s="14">
        <v>0</v>
      </c>
      <c r="Q47" s="10" t="s">
        <v>92</v>
      </c>
      <c r="R47" s="4"/>
    </row>
    <row r="48" spans="1:18" ht="45.75">
      <c r="A48" s="9" t="s">
        <v>108</v>
      </c>
      <c r="B48" s="9" t="s">
        <v>78</v>
      </c>
      <c r="C48" s="10">
        <v>92</v>
      </c>
      <c r="D48" s="10" t="s">
        <v>33</v>
      </c>
      <c r="E48" s="10" t="s">
        <v>9</v>
      </c>
      <c r="F48" s="10" t="s">
        <v>14</v>
      </c>
      <c r="G48" s="9" t="s">
        <v>101</v>
      </c>
      <c r="H48" s="15">
        <v>600</v>
      </c>
      <c r="I48" s="12">
        <v>166800</v>
      </c>
      <c r="J48" s="13">
        <v>278</v>
      </c>
      <c r="K48" s="12">
        <v>2550</v>
      </c>
      <c r="L48" s="12">
        <v>53550</v>
      </c>
      <c r="M48" s="10" t="b">
        <v>0</v>
      </c>
      <c r="N48" s="10" t="b">
        <v>1</v>
      </c>
      <c r="O48" s="10" t="b">
        <v>0</v>
      </c>
      <c r="P48" s="14">
        <v>0</v>
      </c>
      <c r="Q48" s="10" t="s">
        <v>92</v>
      </c>
      <c r="R48" s="4"/>
    </row>
    <row r="49" spans="1:18" ht="45.75">
      <c r="A49" s="9" t="s">
        <v>109</v>
      </c>
      <c r="B49" s="9" t="s">
        <v>78</v>
      </c>
      <c r="C49" s="10">
        <v>92</v>
      </c>
      <c r="D49" s="10" t="s">
        <v>33</v>
      </c>
      <c r="E49" s="10" t="s">
        <v>9</v>
      </c>
      <c r="F49" s="10" t="s">
        <v>14</v>
      </c>
      <c r="G49" s="9" t="s">
        <v>101</v>
      </c>
      <c r="H49" s="15">
        <v>600</v>
      </c>
      <c r="I49" s="12">
        <v>166800</v>
      </c>
      <c r="J49" s="13">
        <v>278</v>
      </c>
      <c r="K49" s="12">
        <v>2550</v>
      </c>
      <c r="L49" s="12">
        <v>53550</v>
      </c>
      <c r="M49" s="10" t="b">
        <v>0</v>
      </c>
      <c r="N49" s="10" t="b">
        <v>1</v>
      </c>
      <c r="O49" s="10" t="b">
        <v>0</v>
      </c>
      <c r="P49" s="14">
        <v>0</v>
      </c>
      <c r="Q49" s="10" t="s">
        <v>92</v>
      </c>
      <c r="R49" s="4"/>
    </row>
    <row r="50" spans="1:18" ht="15.75">
      <c r="A50" s="2"/>
      <c r="B50" s="2"/>
      <c r="C50" s="3"/>
      <c r="D50" s="3"/>
      <c r="E50" s="3"/>
      <c r="F50" s="3"/>
      <c r="G50" s="2"/>
      <c r="H50" s="18">
        <f>SUM(H2:H49)</f>
        <v>660083</v>
      </c>
      <c r="I50" s="19">
        <f>SUM(I2:I49)</f>
        <v>284683974</v>
      </c>
      <c r="J50" s="19">
        <f t="shared" ref="J50:L50" si="0">SUM(J2:J49)</f>
        <v>16711</v>
      </c>
      <c r="K50" s="19">
        <f t="shared" si="0"/>
        <v>6550600</v>
      </c>
      <c r="L50" s="19">
        <f t="shared" si="0"/>
        <v>89079245</v>
      </c>
      <c r="M50" s="2"/>
      <c r="N50" s="3"/>
      <c r="O50" s="2"/>
      <c r="P50" s="3"/>
      <c r="Q50" s="3"/>
      <c r="R50" s="4"/>
    </row>
  </sheetData>
  <pageMargins left="0.25" right="0.25" top="0.75" bottom="0.75" header="0.3" footer="0.3"/>
  <pageSetup orientation="landscape" r:id="rId1"/>
  <headerFooter>
    <oddHeader>&amp;C&amp;"-,Bold"&amp;14BISD Structure Locations,
Descriptions, and Replacement Costs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Hazard Mitigation Plan &amp; Prof</vt:lpstr>
      <vt:lpstr>'Hazard Mitigation Plan &amp; Prof'!Print_Titles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Laurie Wilkey</dc:creator>
  <cp:lastModifiedBy>Laurie Wilkey</cp:lastModifiedBy>
  <cp:lastPrinted>2010-02-02T18:07:04Z</cp:lastPrinted>
  <dcterms:created xsi:type="dcterms:W3CDTF">2010-01-08T00:07:59Z</dcterms:created>
  <dcterms:modified xsi:type="dcterms:W3CDTF">2010-02-02T18:07:59Z</dcterms:modified>
</cp:coreProperties>
</file>